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3040" windowHeight="10260" activeTab="0"/>
  </bookViews>
  <sheets>
    <sheet name="Shee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<sst xmlns="http://schemas.openxmlformats.org/spreadsheetml/2006/main" count="6" uniqueCount="6">
  <si>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飽差表</t>
    <rPh sb="0" eb="2">
      <t>ホウサ</t>
    </rPh>
    <rPh sb="2" eb="3">
      <t>ヒョウ</t>
    </rPh>
    <phoneticPr fontId="2"/>
  </si>
  <si>
    <t>強調範囲　</t>
    <rPh sb="0" eb="2">
      <t>キョウチョウ</t>
    </rPh>
    <rPh sb="2" eb="4">
      <t>ハンイ</t>
    </rPh>
    <phoneticPr fontId="2"/>
  </si>
  <si>
    <t>3～７</t>
  </si>
  <si>
    <t>湿　　度</t>
    <rPh sb="0" eb="1">
      <t>シツ</t>
    </rPh>
    <rPh sb="3" eb="4">
      <t>ド</t>
    </rPh>
    <phoneticPr fontId="2"/>
  </si>
  <si>
    <t>温</t>
    <rPh sb="0" eb="1">
      <t>オン</t>
    </rPh>
    <phoneticPr fontId="2"/>
  </si>
  <si>
    <t>度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</si>
</sst>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D96E-F498-4DC4-AB59-4949B780B701}">
  <dimension ref="B1:O40"/>
  <sheetViews>
    <sheetView tabSelected="1" workbookViewId="0" topLeftCell="A1">
      <selection activeCell="R15" sqref="R15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3.28125" style="0" customWidth="1"/>
    <col min="4" max="15" width="6.140625" style="0" customWidth="1"/>
    <col min="16" max="16" width="2.421875" style="0" customWidth="1"/>
  </cols>
  <sheetData>
    <row r="1" spans="5:7" ht="6.6" customHeight="1">
      <c r="E1" s="1"/>
      <c r="F1" s="1"/>
      <c r="G1" s="1"/>
    </row>
    <row r="2" spans="2:13" ht="26.4">
      <c r="B2" s="5" t="s">
        <v>0</v>
      </c>
      <c r="C2" s="5"/>
      <c r="D2" s="5"/>
      <c r="E2" s="5"/>
      <c r="F2" s="1"/>
      <c r="G2" s="1"/>
      <c r="K2" t="s">
        <v>1</v>
      </c>
      <c r="M2" t="s">
        <v>2</v>
      </c>
    </row>
    <row r="3" spans="4:15" ht="15">
      <c r="D3" s="2"/>
      <c r="E3" s="2"/>
      <c r="F3" s="2"/>
      <c r="G3" s="2" t="s">
        <v>3</v>
      </c>
      <c r="H3" s="2"/>
      <c r="I3" s="2"/>
      <c r="J3" s="2"/>
      <c r="K3" s="2"/>
      <c r="L3" s="2"/>
      <c r="M3" s="2"/>
      <c r="N3" s="2"/>
      <c r="O3" s="2"/>
    </row>
    <row r="4" spans="4:15" s="3" customFormat="1" ht="15">
      <c r="D4">
        <v>40</v>
      </c>
      <c r="E4">
        <v>45</v>
      </c>
      <c r="F4">
        <v>50</v>
      </c>
      <c r="G4">
        <v>55</v>
      </c>
      <c r="H4">
        <v>60</v>
      </c>
      <c r="I4">
        <v>65</v>
      </c>
      <c r="J4">
        <v>70</v>
      </c>
      <c r="K4">
        <v>75</v>
      </c>
      <c r="L4">
        <v>80</v>
      </c>
      <c r="M4">
        <v>85</v>
      </c>
      <c r="N4">
        <v>90</v>
      </c>
      <c r="O4">
        <v>95</v>
      </c>
    </row>
    <row r="5" spans="3:15" ht="11.4" customHeight="1">
      <c r="C5">
        <v>5</v>
      </c>
      <c r="D5" s="4">
        <f aca="true" t="shared" si="0" ref="D5:O5">(100-D$4)*(217*(6.1078*10^((7.5*$C5/($C5+237.3))))/($C5+273.15))/100</f>
        <v>4.083039163496065</v>
      </c>
      <c r="E5" s="4">
        <f t="shared" si="0"/>
        <v>3.742785899871393</v>
      </c>
      <c r="F5" s="4">
        <f t="shared" si="0"/>
        <v>3.402532636246721</v>
      </c>
      <c r="G5" s="4">
        <f t="shared" si="0"/>
        <v>3.062279372622049</v>
      </c>
      <c r="H5" s="4">
        <f t="shared" si="0"/>
        <v>2.722026108997377</v>
      </c>
      <c r="I5" s="4">
        <f t="shared" si="0"/>
        <v>2.381772845372705</v>
      </c>
      <c r="J5" s="4">
        <f t="shared" si="0"/>
        <v>2.0415195817480325</v>
      </c>
      <c r="K5" s="4">
        <f t="shared" si="0"/>
        <v>1.7012663181233605</v>
      </c>
      <c r="L5" s="4">
        <f t="shared" si="0"/>
        <v>1.3610130544986885</v>
      </c>
      <c r="M5" s="4">
        <f t="shared" si="0"/>
        <v>1.0207597908740162</v>
      </c>
      <c r="N5" s="4">
        <f t="shared" si="0"/>
        <v>0.6805065272493442</v>
      </c>
      <c r="O5" s="4">
        <f t="shared" si="0"/>
        <v>0.3402532636246721</v>
      </c>
    </row>
    <row r="6" spans="3:15" ht="11.4" customHeight="1">
      <c r="C6">
        <v>6</v>
      </c>
      <c r="D6" s="4">
        <f aca="true" t="shared" si="1" ref="D6:O36">(100-D$4)*(217*(6.1078*10^((7.5*$C6/($C6+237.3))))/($C6+273.15))/100</f>
        <v>4.361290375961787</v>
      </c>
      <c r="E6" s="4">
        <f t="shared" si="1"/>
        <v>3.997849511298305</v>
      </c>
      <c r="F6" s="4">
        <f aca="true" t="shared" si="2" ref="F6:O20">(100-F$4)*(217*(6.1078*10^((7.5*$C6/($C6+237.3))))/($C6+273.15))/100</f>
        <v>3.6344086466348227</v>
      </c>
      <c r="G6" s="4">
        <f t="shared" si="2"/>
        <v>3.2709677819713403</v>
      </c>
      <c r="H6" s="4">
        <f t="shared" si="2"/>
        <v>2.9075269173078584</v>
      </c>
      <c r="I6" s="4">
        <f t="shared" si="2"/>
        <v>2.544086052644376</v>
      </c>
      <c r="J6" s="4">
        <f t="shared" si="2"/>
        <v>2.1806451879808937</v>
      </c>
      <c r="K6" s="4">
        <f t="shared" si="2"/>
        <v>1.8172043233174113</v>
      </c>
      <c r="L6" s="4">
        <f t="shared" si="2"/>
        <v>1.4537634586539292</v>
      </c>
      <c r="M6" s="4">
        <f t="shared" si="2"/>
        <v>1.0903225939904468</v>
      </c>
      <c r="N6" s="4">
        <f t="shared" si="2"/>
        <v>0.7268817293269646</v>
      </c>
      <c r="O6" s="4">
        <f t="shared" si="2"/>
        <v>0.3634408646634823</v>
      </c>
    </row>
    <row r="7" spans="2:15" ht="11.4" customHeight="1">
      <c r="B7" t="s">
        <v>4</v>
      </c>
      <c r="C7">
        <v>7</v>
      </c>
      <c r="D7" s="4">
        <f t="shared" si="1"/>
        <v>4.65591323592194</v>
      </c>
      <c r="E7" s="4">
        <f t="shared" si="1"/>
        <v>4.267920466261779</v>
      </c>
      <c r="F7" s="4">
        <f t="shared" si="2"/>
        <v>3.8799276966016167</v>
      </c>
      <c r="G7" s="4">
        <f t="shared" si="2"/>
        <v>3.4919349269414552</v>
      </c>
      <c r="H7" s="4">
        <f t="shared" si="2"/>
        <v>3.1039421572812933</v>
      </c>
      <c r="I7" s="4">
        <f t="shared" si="2"/>
        <v>2.7159493876211314</v>
      </c>
      <c r="J7" s="4">
        <f t="shared" si="2"/>
        <v>2.32795661796097</v>
      </c>
      <c r="K7" s="4">
        <f t="shared" si="2"/>
        <v>1.9399638483008084</v>
      </c>
      <c r="L7" s="4">
        <f t="shared" si="2"/>
        <v>1.5519710786406467</v>
      </c>
      <c r="M7" s="4">
        <f t="shared" si="2"/>
        <v>1.163978308980485</v>
      </c>
      <c r="N7" s="4">
        <f t="shared" si="2"/>
        <v>0.7759855393203233</v>
      </c>
      <c r="O7" s="4">
        <f t="shared" si="2"/>
        <v>0.38799276966016166</v>
      </c>
    </row>
    <row r="8" spans="3:15" ht="11.4" customHeight="1">
      <c r="C8">
        <v>8</v>
      </c>
      <c r="D8" s="4">
        <f t="shared" si="1"/>
        <v>4.967709082639915</v>
      </c>
      <c r="E8" s="4">
        <f t="shared" si="1"/>
        <v>4.553733325753256</v>
      </c>
      <c r="F8" s="4">
        <f t="shared" si="2"/>
        <v>4.139757568866596</v>
      </c>
      <c r="G8" s="4">
        <f t="shared" si="2"/>
        <v>3.725781811979936</v>
      </c>
      <c r="H8" s="4">
        <f t="shared" si="2"/>
        <v>3.311806055093277</v>
      </c>
      <c r="I8" s="4">
        <f t="shared" si="2"/>
        <v>2.8978302982066175</v>
      </c>
      <c r="J8" s="4">
        <f t="shared" si="2"/>
        <v>2.4838545413199573</v>
      </c>
      <c r="K8" s="4">
        <f t="shared" si="2"/>
        <v>2.069878784433298</v>
      </c>
      <c r="L8" s="4">
        <f t="shared" si="2"/>
        <v>1.6559030275466384</v>
      </c>
      <c r="M8" s="4">
        <f t="shared" si="2"/>
        <v>1.2419272706599787</v>
      </c>
      <c r="N8" s="4">
        <f t="shared" si="2"/>
        <v>0.8279515137733192</v>
      </c>
      <c r="O8" s="4">
        <f t="shared" si="2"/>
        <v>0.4139757568866596</v>
      </c>
    </row>
    <row r="9" spans="2:15" ht="11.4" customHeight="1">
      <c r="B9" t="s">
        <v>5</v>
      </c>
      <c r="C9">
        <v>9</v>
      </c>
      <c r="D9" s="4">
        <f t="shared" si="1"/>
        <v>5.2975097719531155</v>
      </c>
      <c r="E9" s="4">
        <f t="shared" si="1"/>
        <v>4.856050624290355</v>
      </c>
      <c r="F9" s="4">
        <f t="shared" si="2"/>
        <v>4.414591476627596</v>
      </c>
      <c r="G9" s="4">
        <f t="shared" si="2"/>
        <v>3.973132328964836</v>
      </c>
      <c r="H9" s="4">
        <f t="shared" si="2"/>
        <v>3.5316731813020765</v>
      </c>
      <c r="I9" s="4">
        <f t="shared" si="2"/>
        <v>3.090214033639317</v>
      </c>
      <c r="J9" s="4">
        <f t="shared" si="2"/>
        <v>2.6487548859765577</v>
      </c>
      <c r="K9" s="4">
        <f t="shared" si="2"/>
        <v>2.207295738313798</v>
      </c>
      <c r="L9" s="4">
        <f t="shared" si="2"/>
        <v>1.7658365906510383</v>
      </c>
      <c r="M9" s="4">
        <f t="shared" si="2"/>
        <v>1.3243774429882789</v>
      </c>
      <c r="N9" s="4">
        <f t="shared" si="2"/>
        <v>0.8829182953255191</v>
      </c>
      <c r="O9" s="4">
        <f t="shared" si="2"/>
        <v>0.44145914766275957</v>
      </c>
    </row>
    <row r="10" spans="3:15" ht="11.4" customHeight="1">
      <c r="C10">
        <v>10</v>
      </c>
      <c r="D10" s="4">
        <f t="shared" si="1"/>
        <v>5.646178448021296</v>
      </c>
      <c r="E10" s="4">
        <f t="shared" si="1"/>
        <v>5.1756635773528545</v>
      </c>
      <c r="F10" s="4">
        <f t="shared" si="2"/>
        <v>4.7051487066844135</v>
      </c>
      <c r="G10" s="4">
        <f t="shared" si="2"/>
        <v>4.2346338360159725</v>
      </c>
      <c r="H10" s="4">
        <f t="shared" si="2"/>
        <v>3.7641189653475307</v>
      </c>
      <c r="I10" s="4">
        <f t="shared" si="2"/>
        <v>3.293604094679089</v>
      </c>
      <c r="J10" s="4">
        <f t="shared" si="2"/>
        <v>2.823089224010648</v>
      </c>
      <c r="K10" s="4">
        <f t="shared" si="2"/>
        <v>2.3525743533422068</v>
      </c>
      <c r="L10" s="4">
        <f t="shared" si="2"/>
        <v>1.8820594826737653</v>
      </c>
      <c r="M10" s="4">
        <f t="shared" si="2"/>
        <v>1.411544612005324</v>
      </c>
      <c r="N10" s="4">
        <f t="shared" si="2"/>
        <v>0.9410297413368827</v>
      </c>
      <c r="O10" s="4">
        <f t="shared" si="2"/>
        <v>0.47051487066844133</v>
      </c>
    </row>
    <row r="11" spans="3:15" ht="11.4" customHeight="1">
      <c r="C11">
        <v>11</v>
      </c>
      <c r="D11" s="4">
        <f t="shared" si="1"/>
        <v>6.014610320524616</v>
      </c>
      <c r="E11" s="4">
        <f t="shared" si="1"/>
        <v>5.513392793814231</v>
      </c>
      <c r="F11" s="4">
        <f t="shared" si="2"/>
        <v>5.012175267103847</v>
      </c>
      <c r="G11" s="4">
        <f t="shared" si="2"/>
        <v>4.510957740393462</v>
      </c>
      <c r="H11" s="4">
        <f t="shared" si="2"/>
        <v>4.009740213683077</v>
      </c>
      <c r="I11" s="4">
        <f t="shared" si="2"/>
        <v>3.5085226869726927</v>
      </c>
      <c r="J11" s="4">
        <f t="shared" si="2"/>
        <v>3.007305160262308</v>
      </c>
      <c r="K11" s="4">
        <f t="shared" si="2"/>
        <v>2.5060876335519233</v>
      </c>
      <c r="L11" s="4">
        <f t="shared" si="2"/>
        <v>2.0048701068415387</v>
      </c>
      <c r="M11" s="4">
        <f t="shared" si="2"/>
        <v>1.503652580131154</v>
      </c>
      <c r="N11" s="4">
        <f t="shared" si="2"/>
        <v>1.0024350534207693</v>
      </c>
      <c r="O11" s="4">
        <f t="shared" si="2"/>
        <v>0.5012175267103847</v>
      </c>
    </row>
    <row r="12" spans="3:15" ht="11.4" customHeight="1">
      <c r="C12">
        <v>12</v>
      </c>
      <c r="D12" s="4">
        <f t="shared" si="1"/>
        <v>6.403733446930281</v>
      </c>
      <c r="E12" s="4">
        <f t="shared" si="1"/>
        <v>5.870088993019425</v>
      </c>
      <c r="F12" s="4">
        <f t="shared" si="2"/>
        <v>5.336444539108568</v>
      </c>
      <c r="G12" s="4">
        <f t="shared" si="2"/>
        <v>4.8028000851977115</v>
      </c>
      <c r="H12" s="4">
        <f t="shared" si="2"/>
        <v>4.269155631286854</v>
      </c>
      <c r="I12" s="4">
        <f t="shared" si="2"/>
        <v>3.7355111773759972</v>
      </c>
      <c r="J12" s="4">
        <f t="shared" si="2"/>
        <v>3.2018667234651406</v>
      </c>
      <c r="K12" s="4">
        <f t="shared" si="2"/>
        <v>2.668222269554284</v>
      </c>
      <c r="L12" s="4">
        <f t="shared" si="2"/>
        <v>2.134577815643427</v>
      </c>
      <c r="M12" s="4">
        <f t="shared" si="2"/>
        <v>1.6009333617325703</v>
      </c>
      <c r="N12" s="4">
        <f t="shared" si="2"/>
        <v>1.0672889078217136</v>
      </c>
      <c r="O12" s="4">
        <f t="shared" si="2"/>
        <v>0.5336444539108568</v>
      </c>
    </row>
    <row r="13" spans="3:15" ht="11.4" customHeight="1">
      <c r="C13">
        <v>13</v>
      </c>
      <c r="D13" s="4">
        <f t="shared" si="1"/>
        <v>6.814509519439931</v>
      </c>
      <c r="E13" s="4">
        <f t="shared" si="1"/>
        <v>6.24663372615327</v>
      </c>
      <c r="F13" s="4">
        <f t="shared" si="2"/>
        <v>5.678757932866608</v>
      </c>
      <c r="G13" s="4">
        <f t="shared" si="2"/>
        <v>5.110882139579948</v>
      </c>
      <c r="H13" s="4">
        <f t="shared" si="2"/>
        <v>4.5430063462932875</v>
      </c>
      <c r="I13" s="4">
        <f t="shared" si="2"/>
        <v>3.9751305530066263</v>
      </c>
      <c r="J13" s="4">
        <f t="shared" si="2"/>
        <v>3.4072547597199656</v>
      </c>
      <c r="K13" s="4">
        <f t="shared" si="2"/>
        <v>2.839378966433304</v>
      </c>
      <c r="L13" s="4">
        <f t="shared" si="2"/>
        <v>2.2715031731466437</v>
      </c>
      <c r="M13" s="4">
        <f t="shared" si="2"/>
        <v>1.7036273798599828</v>
      </c>
      <c r="N13" s="4">
        <f t="shared" si="2"/>
        <v>1.1357515865733219</v>
      </c>
      <c r="O13" s="4">
        <f t="shared" si="2"/>
        <v>0.5678757932866609</v>
      </c>
    </row>
    <row r="14" spans="3:15" ht="11.4" customHeight="1">
      <c r="C14">
        <v>14</v>
      </c>
      <c r="D14" s="4">
        <f t="shared" si="1"/>
        <v>7.247934656223343</v>
      </c>
      <c r="E14" s="4">
        <f t="shared" si="1"/>
        <v>6.643940101538066</v>
      </c>
      <c r="F14" s="4">
        <f t="shared" si="2"/>
        <v>6.0399455468527865</v>
      </c>
      <c r="G14" s="4">
        <f t="shared" si="2"/>
        <v>5.435950992167508</v>
      </c>
      <c r="H14" s="4">
        <f t="shared" si="2"/>
        <v>4.831956437482229</v>
      </c>
      <c r="I14" s="4">
        <f t="shared" si="2"/>
        <v>4.227961882796951</v>
      </c>
      <c r="J14" s="4">
        <f t="shared" si="2"/>
        <v>3.6239673281116715</v>
      </c>
      <c r="K14" s="4">
        <f t="shared" si="2"/>
        <v>3.0199727734263933</v>
      </c>
      <c r="L14" s="4">
        <f t="shared" si="2"/>
        <v>2.4159782187411145</v>
      </c>
      <c r="M14" s="4">
        <f t="shared" si="2"/>
        <v>1.8119836640558358</v>
      </c>
      <c r="N14" s="4">
        <f t="shared" si="2"/>
        <v>1.2079891093705573</v>
      </c>
      <c r="O14" s="4">
        <f t="shared" si="2"/>
        <v>0.6039945546852786</v>
      </c>
    </row>
    <row r="15" spans="3:15" ht="11.4" customHeight="1">
      <c r="C15">
        <v>15</v>
      </c>
      <c r="D15" s="4">
        <f t="shared" si="1"/>
        <v>7.705040196538119</v>
      </c>
      <c r="E15" s="4">
        <f t="shared" si="1"/>
        <v>7.062953513493276</v>
      </c>
      <c r="F15" s="4">
        <f t="shared" si="2"/>
        <v>6.420866830448432</v>
      </c>
      <c r="G15" s="4">
        <f t="shared" si="2"/>
        <v>5.778780147403588</v>
      </c>
      <c r="H15" s="4">
        <f t="shared" si="2"/>
        <v>5.136693464358745</v>
      </c>
      <c r="I15" s="4">
        <f t="shared" si="2"/>
        <v>4.494606781313903</v>
      </c>
      <c r="J15" s="4">
        <f t="shared" si="2"/>
        <v>3.8525200982690593</v>
      </c>
      <c r="K15" s="4">
        <f t="shared" si="2"/>
        <v>3.210433415224216</v>
      </c>
      <c r="L15" s="4">
        <f t="shared" si="2"/>
        <v>2.5683467321793727</v>
      </c>
      <c r="M15" s="4">
        <f t="shared" si="2"/>
        <v>1.9262600491345296</v>
      </c>
      <c r="N15" s="4">
        <f t="shared" si="2"/>
        <v>1.2841733660896864</v>
      </c>
      <c r="O15" s="4">
        <f t="shared" si="2"/>
        <v>0.6420866830448432</v>
      </c>
    </row>
    <row r="16" spans="3:15" ht="11.4" customHeight="1">
      <c r="C16">
        <v>16</v>
      </c>
      <c r="D16" s="4">
        <f t="shared" si="1"/>
        <v>8.186893499329312</v>
      </c>
      <c r="E16" s="4">
        <f t="shared" si="1"/>
        <v>7.504652374385203</v>
      </c>
      <c r="F16" s="4">
        <f t="shared" si="2"/>
        <v>6.8224112494410925</v>
      </c>
      <c r="G16" s="4">
        <f t="shared" si="2"/>
        <v>6.140170124496985</v>
      </c>
      <c r="H16" s="4">
        <f t="shared" si="2"/>
        <v>5.457928999552874</v>
      </c>
      <c r="I16" s="4">
        <f t="shared" si="2"/>
        <v>4.775687874608765</v>
      </c>
      <c r="J16" s="4">
        <f t="shared" si="2"/>
        <v>4.093446749664656</v>
      </c>
      <c r="K16" s="4">
        <f t="shared" si="2"/>
        <v>3.4112056247205462</v>
      </c>
      <c r="L16" s="4">
        <f t="shared" si="2"/>
        <v>2.728964499776437</v>
      </c>
      <c r="M16" s="4">
        <f t="shared" si="2"/>
        <v>2.046723374832328</v>
      </c>
      <c r="N16" s="4">
        <f t="shared" si="2"/>
        <v>1.3644822498882185</v>
      </c>
      <c r="O16" s="4">
        <f t="shared" si="2"/>
        <v>0.6822411249441093</v>
      </c>
    </row>
    <row r="17" spans="3:15" ht="11.4" customHeight="1">
      <c r="C17">
        <v>17</v>
      </c>
      <c r="D17" s="4">
        <f t="shared" si="1"/>
        <v>8.694598744897897</v>
      </c>
      <c r="E17" s="4">
        <f t="shared" si="1"/>
        <v>7.97004884948974</v>
      </c>
      <c r="F17" s="4">
        <f t="shared" si="2"/>
        <v>7.245498954081581</v>
      </c>
      <c r="G17" s="4">
        <f t="shared" si="2"/>
        <v>6.5209490586734224</v>
      </c>
      <c r="H17" s="4">
        <f t="shared" si="2"/>
        <v>5.796399163265265</v>
      </c>
      <c r="I17" s="4">
        <f t="shared" si="2"/>
        <v>5.0718492678571065</v>
      </c>
      <c r="J17" s="4">
        <f t="shared" si="2"/>
        <v>4.347299372448949</v>
      </c>
      <c r="K17" s="4">
        <f t="shared" si="2"/>
        <v>3.6227494770407906</v>
      </c>
      <c r="L17" s="4">
        <f t="shared" si="2"/>
        <v>2.8981995816326327</v>
      </c>
      <c r="M17" s="4">
        <f t="shared" si="2"/>
        <v>2.1736496862244743</v>
      </c>
      <c r="N17" s="4">
        <f t="shared" si="2"/>
        <v>1.4490997908163163</v>
      </c>
      <c r="O17" s="4">
        <f t="shared" si="2"/>
        <v>0.7245498954081582</v>
      </c>
    </row>
    <row r="18" spans="3:15" ht="11.4" customHeight="1">
      <c r="C18">
        <v>18</v>
      </c>
      <c r="D18" s="4">
        <f t="shared" si="1"/>
        <v>9.22929773922212</v>
      </c>
      <c r="E18" s="4">
        <f t="shared" si="1"/>
        <v>8.460189594286945</v>
      </c>
      <c r="F18" s="4">
        <f t="shared" si="2"/>
        <v>7.691081449351767</v>
      </c>
      <c r="G18" s="4">
        <f t="shared" si="2"/>
        <v>6.92197330441659</v>
      </c>
      <c r="H18" s="4">
        <f t="shared" si="2"/>
        <v>6.152865159481414</v>
      </c>
      <c r="I18" s="4">
        <f t="shared" si="2"/>
        <v>5.383757014546237</v>
      </c>
      <c r="J18" s="4">
        <f t="shared" si="2"/>
        <v>4.61464886961106</v>
      </c>
      <c r="K18" s="4">
        <f t="shared" si="2"/>
        <v>3.8455407246758835</v>
      </c>
      <c r="L18" s="4">
        <f t="shared" si="2"/>
        <v>3.076432579740707</v>
      </c>
      <c r="M18" s="4">
        <f t="shared" si="2"/>
        <v>2.30732443480553</v>
      </c>
      <c r="N18" s="4">
        <f t="shared" si="2"/>
        <v>1.5382162898703535</v>
      </c>
      <c r="O18" s="4">
        <f t="shared" si="2"/>
        <v>0.7691081449351768</v>
      </c>
    </row>
    <row r="19" spans="3:15" ht="11.4" customHeight="1">
      <c r="C19">
        <v>19</v>
      </c>
      <c r="D19" s="4">
        <f t="shared" si="1"/>
        <v>9.792170720511505</v>
      </c>
      <c r="E19" s="4">
        <f t="shared" si="1"/>
        <v>8.976156493802213</v>
      </c>
      <c r="F19" s="4">
        <f t="shared" si="2"/>
        <v>8.16014226709292</v>
      </c>
      <c r="G19" s="4">
        <f t="shared" si="2"/>
        <v>7.344128040383628</v>
      </c>
      <c r="H19" s="4">
        <f t="shared" si="2"/>
        <v>6.528113813674337</v>
      </c>
      <c r="I19" s="4">
        <f t="shared" si="2"/>
        <v>5.712099586965045</v>
      </c>
      <c r="J19" s="4">
        <f t="shared" si="2"/>
        <v>4.896085360255753</v>
      </c>
      <c r="K19" s="4">
        <f t="shared" si="2"/>
        <v>4.08007113354646</v>
      </c>
      <c r="L19" s="4">
        <f t="shared" si="2"/>
        <v>3.2640569068371685</v>
      </c>
      <c r="M19" s="4">
        <f t="shared" si="2"/>
        <v>2.4480426801278763</v>
      </c>
      <c r="N19" s="4">
        <f t="shared" si="2"/>
        <v>1.6320284534185843</v>
      </c>
      <c r="O19" s="4">
        <f t="shared" si="2"/>
        <v>0.8160142267092921</v>
      </c>
    </row>
    <row r="20" spans="3:15" ht="11.4" customHeight="1">
      <c r="C20">
        <v>20</v>
      </c>
      <c r="D20" s="4">
        <f t="shared" si="1"/>
        <v>10.384437167569452</v>
      </c>
      <c r="E20" s="4">
        <f t="shared" si="1"/>
        <v>9.519067403605332</v>
      </c>
      <c r="F20" s="4">
        <f t="shared" si="2"/>
        <v>8.65369763964121</v>
      </c>
      <c r="G20" s="4">
        <f t="shared" si="2"/>
        <v>7.788327875677089</v>
      </c>
      <c r="H20" s="4">
        <f t="shared" si="2"/>
        <v>6.922958111712968</v>
      </c>
      <c r="I20" s="4">
        <f t="shared" si="2"/>
        <v>6.057588347748847</v>
      </c>
      <c r="J20" s="4">
        <f t="shared" si="2"/>
        <v>5.192218583784726</v>
      </c>
      <c r="K20" s="4">
        <f t="shared" si="2"/>
        <v>4.326848819820605</v>
      </c>
      <c r="L20" s="4">
        <f t="shared" si="2"/>
        <v>3.461479055856484</v>
      </c>
      <c r="M20" s="4">
        <f t="shared" si="2"/>
        <v>2.596109291892363</v>
      </c>
      <c r="N20" s="4">
        <f t="shared" si="2"/>
        <v>1.730739527928242</v>
      </c>
      <c r="O20" s="4">
        <f t="shared" si="2"/>
        <v>0.865369763964121</v>
      </c>
    </row>
    <row r="21" spans="3:15" ht="11.4" customHeight="1">
      <c r="C21">
        <v>21</v>
      </c>
      <c r="D21" s="4">
        <f t="shared" si="1"/>
        <v>11.00735660953677</v>
      </c>
      <c r="E21" s="4">
        <f t="shared" si="1"/>
        <v>10.090076892075372</v>
      </c>
      <c r="F21" s="4">
        <f t="shared" si="1"/>
        <v>9.172797174613974</v>
      </c>
      <c r="G21" s="4">
        <f t="shared" si="1"/>
        <v>8.255517457152576</v>
      </c>
      <c r="H21" s="4">
        <f t="shared" si="1"/>
        <v>7.33823773969118</v>
      </c>
      <c r="I21" s="4">
        <f t="shared" si="1"/>
        <v>6.420958022229781</v>
      </c>
      <c r="J21" s="4">
        <f t="shared" si="1"/>
        <v>5.503678304768385</v>
      </c>
      <c r="K21" s="4">
        <f t="shared" si="1"/>
        <v>4.586398587306987</v>
      </c>
      <c r="L21" s="4">
        <f t="shared" si="1"/>
        <v>3.66911886984559</v>
      </c>
      <c r="M21" s="4">
        <f t="shared" si="1"/>
        <v>2.7518391523841923</v>
      </c>
      <c r="N21" s="4">
        <f t="shared" si="1"/>
        <v>1.834559434922795</v>
      </c>
      <c r="O21" s="4">
        <f t="shared" si="1"/>
        <v>0.9172797174613975</v>
      </c>
    </row>
    <row r="22" spans="3:15" ht="11.4" customHeight="1">
      <c r="C22">
        <v>22</v>
      </c>
      <c r="D22" s="4">
        <f t="shared" si="1"/>
        <v>11.66222943658565</v>
      </c>
      <c r="E22" s="4">
        <f t="shared" si="1"/>
        <v>10.690376983536845</v>
      </c>
      <c r="F22" s="4">
        <f t="shared" si="1"/>
        <v>9.718524530488041</v>
      </c>
      <c r="G22" s="4">
        <f t="shared" si="1"/>
        <v>8.746672077439237</v>
      </c>
      <c r="H22" s="4">
        <f t="shared" si="1"/>
        <v>7.774819624390433</v>
      </c>
      <c r="I22" s="4">
        <f t="shared" si="1"/>
        <v>6.8029671713416295</v>
      </c>
      <c r="J22" s="4">
        <f t="shared" si="1"/>
        <v>5.831114718292825</v>
      </c>
      <c r="K22" s="4">
        <f t="shared" si="1"/>
        <v>4.859262265244021</v>
      </c>
      <c r="L22" s="4">
        <f t="shared" si="1"/>
        <v>3.8874098121952163</v>
      </c>
      <c r="M22" s="4">
        <f t="shared" si="1"/>
        <v>2.9155573591464123</v>
      </c>
      <c r="N22" s="4">
        <f t="shared" si="1"/>
        <v>1.9437049060976082</v>
      </c>
      <c r="O22" s="4">
        <f t="shared" si="1"/>
        <v>0.9718524530488041</v>
      </c>
    </row>
    <row r="23" spans="3:15" ht="11.4" customHeight="1">
      <c r="C23">
        <v>23</v>
      </c>
      <c r="D23" s="4">
        <f t="shared" si="1"/>
        <v>12.350397711130809</v>
      </c>
      <c r="E23" s="4">
        <f t="shared" si="1"/>
        <v>11.32119790186991</v>
      </c>
      <c r="F23" s="4">
        <f t="shared" si="1"/>
        <v>10.291998092609008</v>
      </c>
      <c r="G23" s="4">
        <f t="shared" si="1"/>
        <v>9.262798283348108</v>
      </c>
      <c r="H23" s="4">
        <f t="shared" si="1"/>
        <v>8.233598474087206</v>
      </c>
      <c r="I23" s="4">
        <f t="shared" si="1"/>
        <v>7.204398664826305</v>
      </c>
      <c r="J23" s="4">
        <f t="shared" si="1"/>
        <v>6.175198855565404</v>
      </c>
      <c r="K23" s="4">
        <f t="shared" si="1"/>
        <v>5.145999046304504</v>
      </c>
      <c r="L23" s="4">
        <f t="shared" si="1"/>
        <v>4.116799237043603</v>
      </c>
      <c r="M23" s="4">
        <f t="shared" si="1"/>
        <v>3.087599427782702</v>
      </c>
      <c r="N23" s="4">
        <f t="shared" si="1"/>
        <v>2.0583996185218014</v>
      </c>
      <c r="O23" s="4">
        <f t="shared" si="1"/>
        <v>1.0291998092609007</v>
      </c>
    </row>
    <row r="24" spans="3:15" ht="11.4" customHeight="1">
      <c r="C24">
        <v>24</v>
      </c>
      <c r="D24" s="4">
        <f t="shared" si="1"/>
        <v>13.07324597912248</v>
      </c>
      <c r="E24" s="4">
        <f t="shared" si="1"/>
        <v>11.983808814195607</v>
      </c>
      <c r="F24" s="4">
        <f t="shared" si="1"/>
        <v>10.894371649268733</v>
      </c>
      <c r="G24" s="4">
        <f t="shared" si="1"/>
        <v>9.804934484341858</v>
      </c>
      <c r="H24" s="4">
        <f t="shared" si="1"/>
        <v>8.715497319414986</v>
      </c>
      <c r="I24" s="4">
        <f t="shared" si="1"/>
        <v>7.626060154488113</v>
      </c>
      <c r="J24" s="4">
        <f t="shared" si="1"/>
        <v>6.53662298956124</v>
      </c>
      <c r="K24" s="4">
        <f t="shared" si="1"/>
        <v>5.447185824634366</v>
      </c>
      <c r="L24" s="4">
        <f t="shared" si="1"/>
        <v>4.357748659707493</v>
      </c>
      <c r="M24" s="4">
        <f t="shared" si="1"/>
        <v>3.26831149478062</v>
      </c>
      <c r="N24" s="4">
        <f t="shared" si="1"/>
        <v>2.1788743298537465</v>
      </c>
      <c r="O24" s="4">
        <f t="shared" si="1"/>
        <v>1.0894371649268733</v>
      </c>
    </row>
    <row r="25" spans="3:15" ht="11.4" customHeight="1">
      <c r="C25">
        <v>25</v>
      </c>
      <c r="D25" s="4">
        <f t="shared" si="1"/>
        <v>13.832202080984166</v>
      </c>
      <c r="E25" s="4">
        <f t="shared" si="1"/>
        <v>12.679518574235486</v>
      </c>
      <c r="F25" s="4">
        <f t="shared" si="1"/>
        <v>11.526835067486807</v>
      </c>
      <c r="G25" s="4">
        <f t="shared" si="1"/>
        <v>10.374151560738126</v>
      </c>
      <c r="H25" s="4">
        <f t="shared" si="1"/>
        <v>9.221468053989446</v>
      </c>
      <c r="I25" s="4">
        <f t="shared" si="1"/>
        <v>8.068784547240764</v>
      </c>
      <c r="J25" s="4">
        <f t="shared" si="1"/>
        <v>6.916101040492083</v>
      </c>
      <c r="K25" s="4">
        <f t="shared" si="1"/>
        <v>5.763417533743404</v>
      </c>
      <c r="L25" s="4">
        <f t="shared" si="1"/>
        <v>4.610734026994723</v>
      </c>
      <c r="M25" s="4">
        <f t="shared" si="1"/>
        <v>3.4580505202460414</v>
      </c>
      <c r="N25" s="4">
        <f t="shared" si="1"/>
        <v>2.3053670134973614</v>
      </c>
      <c r="O25" s="4">
        <f t="shared" si="1"/>
        <v>1.1526835067486807</v>
      </c>
    </row>
    <row r="26" spans="3:15" ht="11.4" customHeight="1">
      <c r="C26">
        <v>26</v>
      </c>
      <c r="D26" s="4">
        <f t="shared" si="1"/>
        <v>14.628737961756727</v>
      </c>
      <c r="E26" s="4">
        <f t="shared" si="1"/>
        <v>13.409676464943665</v>
      </c>
      <c r="F26" s="4">
        <f t="shared" si="1"/>
        <v>12.190614968130605</v>
      </c>
      <c r="G26" s="4">
        <f t="shared" si="1"/>
        <v>10.971553471317545</v>
      </c>
      <c r="H26" s="4">
        <f t="shared" si="1"/>
        <v>9.752491974504483</v>
      </c>
      <c r="I26" s="4">
        <f t="shared" si="1"/>
        <v>8.533430477691423</v>
      </c>
      <c r="J26" s="4">
        <f t="shared" si="1"/>
        <v>7.314368980878363</v>
      </c>
      <c r="K26" s="4">
        <f t="shared" si="1"/>
        <v>6.0953074840653025</v>
      </c>
      <c r="L26" s="4">
        <f t="shared" si="1"/>
        <v>4.876245987252242</v>
      </c>
      <c r="M26" s="4">
        <f t="shared" si="1"/>
        <v>3.6571844904391817</v>
      </c>
      <c r="N26" s="4">
        <f t="shared" si="1"/>
        <v>2.438122993626121</v>
      </c>
      <c r="O26" s="4">
        <f t="shared" si="1"/>
        <v>1.2190614968130604</v>
      </c>
    </row>
    <row r="27" spans="3:15" ht="11.4" customHeight="1">
      <c r="C27">
        <v>27</v>
      </c>
      <c r="D27" s="4">
        <f t="shared" si="1"/>
        <v>15.464370480009471</v>
      </c>
      <c r="E27" s="4">
        <f t="shared" si="1"/>
        <v>14.175672940008681</v>
      </c>
      <c r="F27" s="4">
        <f t="shared" si="1"/>
        <v>12.886975400007891</v>
      </c>
      <c r="G27" s="4">
        <f t="shared" si="1"/>
        <v>11.598277860007101</v>
      </c>
      <c r="H27" s="4">
        <f t="shared" si="1"/>
        <v>10.309580320006312</v>
      </c>
      <c r="I27" s="4">
        <f t="shared" si="1"/>
        <v>9.020882780005524</v>
      </c>
      <c r="J27" s="4">
        <f t="shared" si="1"/>
        <v>7.7321852400047355</v>
      </c>
      <c r="K27" s="4">
        <f t="shared" si="1"/>
        <v>6.443487700003946</v>
      </c>
      <c r="L27" s="4">
        <f t="shared" si="1"/>
        <v>5.154790160003156</v>
      </c>
      <c r="M27" s="4">
        <f t="shared" si="1"/>
        <v>3.8660926200023678</v>
      </c>
      <c r="N27" s="4">
        <f t="shared" si="1"/>
        <v>2.577395080001578</v>
      </c>
      <c r="O27" s="4">
        <f t="shared" si="1"/>
        <v>1.288697540000789</v>
      </c>
    </row>
    <row r="28" spans="3:15" ht="11.4" customHeight="1">
      <c r="C28">
        <v>28</v>
      </c>
      <c r="D28" s="4">
        <f t="shared" si="1"/>
        <v>16.340662215078545</v>
      </c>
      <c r="E28" s="4">
        <f t="shared" si="1"/>
        <v>14.978940363822</v>
      </c>
      <c r="F28" s="4">
        <f t="shared" si="1"/>
        <v>13.617218512565454</v>
      </c>
      <c r="G28" s="4">
        <f t="shared" si="1"/>
        <v>12.255496661308909</v>
      </c>
      <c r="H28" s="4">
        <f t="shared" si="1"/>
        <v>10.893774810052363</v>
      </c>
      <c r="I28" s="4">
        <f t="shared" si="1"/>
        <v>9.532052958795818</v>
      </c>
      <c r="J28" s="4">
        <f t="shared" si="1"/>
        <v>8.170331107539273</v>
      </c>
      <c r="K28" s="4">
        <f t="shared" si="1"/>
        <v>6.808609256282727</v>
      </c>
      <c r="L28" s="4">
        <f t="shared" si="1"/>
        <v>5.446887405026182</v>
      </c>
      <c r="M28" s="4">
        <f t="shared" si="1"/>
        <v>4.085165553769636</v>
      </c>
      <c r="N28" s="4">
        <f t="shared" si="1"/>
        <v>2.723443702513091</v>
      </c>
      <c r="O28" s="4">
        <f t="shared" si="1"/>
        <v>1.3617218512565454</v>
      </c>
    </row>
    <row r="29" spans="3:15" ht="11.4" customHeight="1">
      <c r="C29">
        <v>29</v>
      </c>
      <c r="D29" s="4">
        <f t="shared" si="1"/>
        <v>17.25922227219263</v>
      </c>
      <c r="E29" s="4">
        <f t="shared" si="1"/>
        <v>15.820953749509911</v>
      </c>
      <c r="F29" s="4">
        <f t="shared" si="1"/>
        <v>14.382685226827194</v>
      </c>
      <c r="G29" s="4">
        <f t="shared" si="1"/>
        <v>12.944416704144473</v>
      </c>
      <c r="H29" s="4">
        <f t="shared" si="1"/>
        <v>11.506148181461754</v>
      </c>
      <c r="I29" s="4">
        <f t="shared" si="1"/>
        <v>10.067879658779034</v>
      </c>
      <c r="J29" s="4">
        <f t="shared" si="1"/>
        <v>8.629611136096315</v>
      </c>
      <c r="K29" s="4">
        <f t="shared" si="1"/>
        <v>7.191342613413597</v>
      </c>
      <c r="L29" s="4">
        <f t="shared" si="1"/>
        <v>5.753074090730877</v>
      </c>
      <c r="M29" s="4">
        <f t="shared" si="1"/>
        <v>4.314805568048158</v>
      </c>
      <c r="N29" s="4">
        <f t="shared" si="1"/>
        <v>2.8765370453654384</v>
      </c>
      <c r="O29" s="4">
        <f t="shared" si="1"/>
        <v>1.4382685226827192</v>
      </c>
    </row>
    <row r="30" spans="3:15" ht="11.4" customHeight="1">
      <c r="C30">
        <v>30</v>
      </c>
      <c r="D30" s="4">
        <f t="shared" si="1"/>
        <v>18.22170708504656</v>
      </c>
      <c r="E30" s="4">
        <f t="shared" si="1"/>
        <v>16.703231494626014</v>
      </c>
      <c r="F30" s="4">
        <f t="shared" si="1"/>
        <v>15.184755904205467</v>
      </c>
      <c r="G30" s="4">
        <f t="shared" si="1"/>
        <v>13.66628031378492</v>
      </c>
      <c r="H30" s="4">
        <f t="shared" si="1"/>
        <v>12.147804723364375</v>
      </c>
      <c r="I30" s="4">
        <f t="shared" si="1"/>
        <v>10.629329132943827</v>
      </c>
      <c r="J30" s="4">
        <f t="shared" si="1"/>
        <v>9.11085354252328</v>
      </c>
      <c r="K30" s="4">
        <f t="shared" si="1"/>
        <v>7.5923779521027335</v>
      </c>
      <c r="L30" s="4">
        <f t="shared" si="1"/>
        <v>6.073902361682188</v>
      </c>
      <c r="M30" s="4">
        <f t="shared" si="1"/>
        <v>4.55542677126164</v>
      </c>
      <c r="N30" s="4">
        <f t="shared" si="1"/>
        <v>3.036951180841094</v>
      </c>
      <c r="O30" s="4">
        <f t="shared" si="1"/>
        <v>1.518475590420547</v>
      </c>
    </row>
    <row r="31" spans="3:15" ht="11.4" customHeight="1">
      <c r="C31">
        <v>31</v>
      </c>
      <c r="D31" s="4">
        <f t="shared" si="1"/>
        <v>19.229821215383932</v>
      </c>
      <c r="E31" s="4">
        <f t="shared" si="1"/>
        <v>17.627336114101936</v>
      </c>
      <c r="F31" s="4">
        <f t="shared" si="1"/>
        <v>16.024851012819944</v>
      </c>
      <c r="G31" s="4">
        <f t="shared" si="1"/>
        <v>14.42236591153795</v>
      </c>
      <c r="H31" s="4">
        <f t="shared" si="1"/>
        <v>12.819880810255954</v>
      </c>
      <c r="I31" s="4">
        <f t="shared" si="1"/>
        <v>11.21739570897396</v>
      </c>
      <c r="J31" s="4">
        <f t="shared" si="1"/>
        <v>9.614910607691966</v>
      </c>
      <c r="K31" s="4">
        <f t="shared" si="1"/>
        <v>8.012425506409972</v>
      </c>
      <c r="L31" s="4">
        <f t="shared" si="1"/>
        <v>6.409940405127977</v>
      </c>
      <c r="M31" s="4">
        <f t="shared" si="1"/>
        <v>4.807455303845983</v>
      </c>
      <c r="N31" s="4">
        <f t="shared" si="1"/>
        <v>3.2049702025639886</v>
      </c>
      <c r="O31" s="4">
        <f t="shared" si="1"/>
        <v>1.6024851012819943</v>
      </c>
    </row>
    <row r="32" spans="3:15" ht="11.4" customHeight="1">
      <c r="C32">
        <v>32</v>
      </c>
      <c r="D32" s="4">
        <f t="shared" si="1"/>
        <v>20.285318149151248</v>
      </c>
      <c r="E32" s="4">
        <f t="shared" si="1"/>
        <v>18.594874970055308</v>
      </c>
      <c r="F32" s="4">
        <f t="shared" si="1"/>
        <v>16.90443179095937</v>
      </c>
      <c r="G32" s="4">
        <f t="shared" si="1"/>
        <v>15.213988611863435</v>
      </c>
      <c r="H32" s="4">
        <f t="shared" si="1"/>
        <v>13.523545432767497</v>
      </c>
      <c r="I32" s="4">
        <f t="shared" si="1"/>
        <v>11.833102253671559</v>
      </c>
      <c r="J32" s="4">
        <f t="shared" si="1"/>
        <v>10.142659074575624</v>
      </c>
      <c r="K32" s="4">
        <f t="shared" si="1"/>
        <v>8.452215895479686</v>
      </c>
      <c r="L32" s="4">
        <f t="shared" si="1"/>
        <v>6.761772716383748</v>
      </c>
      <c r="M32" s="4">
        <f t="shared" si="1"/>
        <v>5.071329537287812</v>
      </c>
      <c r="N32" s="4">
        <f t="shared" si="1"/>
        <v>3.380886358191874</v>
      </c>
      <c r="O32" s="4">
        <f t="shared" si="1"/>
        <v>1.690443179095937</v>
      </c>
    </row>
    <row r="33" spans="3:15" ht="11.4" customHeight="1">
      <c r="C33">
        <v>33</v>
      </c>
      <c r="D33" s="4">
        <f t="shared" si="1"/>
        <v>21.390001088787177</v>
      </c>
      <c r="E33" s="4">
        <f t="shared" si="1"/>
        <v>19.60750099805491</v>
      </c>
      <c r="F33" s="4">
        <f t="shared" si="1"/>
        <v>17.825000907322647</v>
      </c>
      <c r="G33" s="4">
        <f t="shared" si="1"/>
        <v>16.042500816590383</v>
      </c>
      <c r="H33" s="4">
        <f t="shared" si="1"/>
        <v>14.260000725858117</v>
      </c>
      <c r="I33" s="4">
        <f t="shared" si="1"/>
        <v>12.477500635125853</v>
      </c>
      <c r="J33" s="4">
        <f t="shared" si="1"/>
        <v>10.695000544393588</v>
      </c>
      <c r="K33" s="4">
        <f t="shared" si="1"/>
        <v>8.912500453661323</v>
      </c>
      <c r="L33" s="4">
        <f t="shared" si="1"/>
        <v>7.130000362929058</v>
      </c>
      <c r="M33" s="4">
        <f t="shared" si="1"/>
        <v>5.347500272196794</v>
      </c>
      <c r="N33" s="4">
        <f t="shared" si="1"/>
        <v>3.565000181464529</v>
      </c>
      <c r="O33" s="4">
        <f t="shared" si="1"/>
        <v>1.7825000907322646</v>
      </c>
    </row>
    <row r="34" spans="3:15" ht="11.4" customHeight="1">
      <c r="C34">
        <v>34</v>
      </c>
      <c r="D34" s="4">
        <f t="shared" si="1"/>
        <v>22.545723741213074</v>
      </c>
      <c r="E34" s="4">
        <f t="shared" si="1"/>
        <v>20.666913429445316</v>
      </c>
      <c r="F34" s="4">
        <f t="shared" si="1"/>
        <v>18.78810311767756</v>
      </c>
      <c r="G34" s="4">
        <f t="shared" si="1"/>
        <v>16.909292805909807</v>
      </c>
      <c r="H34" s="4">
        <f t="shared" si="1"/>
        <v>15.03048249414205</v>
      </c>
      <c r="I34" s="4">
        <f t="shared" si="1"/>
        <v>13.151672182374293</v>
      </c>
      <c r="J34" s="4">
        <f t="shared" si="1"/>
        <v>11.272861870606537</v>
      </c>
      <c r="K34" s="4">
        <f t="shared" si="1"/>
        <v>9.39405155883878</v>
      </c>
      <c r="L34" s="4">
        <f t="shared" si="1"/>
        <v>7.515241247071025</v>
      </c>
      <c r="M34" s="4">
        <f t="shared" si="1"/>
        <v>5.636430935303268</v>
      </c>
      <c r="N34" s="4">
        <f t="shared" si="1"/>
        <v>3.7576206235355123</v>
      </c>
      <c r="O34" s="4">
        <f t="shared" si="1"/>
        <v>1.8788103117677561</v>
      </c>
    </row>
    <row r="35" spans="3:15" ht="11.4" customHeight="1">
      <c r="C35">
        <v>35</v>
      </c>
      <c r="D35" s="4">
        <f t="shared" si="1"/>
        <v>23.754391101092466</v>
      </c>
      <c r="E35" s="4">
        <f t="shared" si="1"/>
        <v>21.77485850933476</v>
      </c>
      <c r="F35" s="4">
        <f t="shared" si="1"/>
        <v>19.795325917577053</v>
      </c>
      <c r="G35" s="4">
        <f t="shared" si="1"/>
        <v>17.815793325819346</v>
      </c>
      <c r="H35" s="4">
        <f t="shared" si="1"/>
        <v>15.836260734061643</v>
      </c>
      <c r="I35" s="4">
        <f t="shared" si="1"/>
        <v>13.856728142303936</v>
      </c>
      <c r="J35" s="4">
        <f t="shared" si="1"/>
        <v>11.877195550546233</v>
      </c>
      <c r="K35" s="4">
        <f t="shared" si="1"/>
        <v>9.897662958788526</v>
      </c>
      <c r="L35" s="4">
        <f t="shared" si="1"/>
        <v>7.918130367030821</v>
      </c>
      <c r="M35" s="4">
        <f t="shared" si="1"/>
        <v>5.9385977752731165</v>
      </c>
      <c r="N35" s="4">
        <f t="shared" si="1"/>
        <v>3.9590651835154107</v>
      </c>
      <c r="O35" s="4">
        <f t="shared" si="1"/>
        <v>1.9795325917577054</v>
      </c>
    </row>
    <row r="36" spans="3:15" ht="11.4" customHeight="1">
      <c r="C36">
        <v>36</v>
      </c>
      <c r="D36" s="4">
        <f t="shared" si="1"/>
        <v>25.017960228930335</v>
      </c>
      <c r="E36" s="4">
        <f t="shared" si="1"/>
        <v>22.933130209852802</v>
      </c>
      <c r="F36" s="4">
        <f t="shared" si="1"/>
        <v>20.848300190775277</v>
      </c>
      <c r="G36" s="4">
        <f t="shared" si="1"/>
        <v>18.76347017169775</v>
      </c>
      <c r="H36" s="4">
        <f t="shared" si="1"/>
        <v>16.678640152620222</v>
      </c>
      <c r="I36" s="4">
        <f t="shared" si="1"/>
        <v>14.593810133542693</v>
      </c>
      <c r="J36" s="4">
        <f t="shared" si="1"/>
        <v>12.508980114465167</v>
      </c>
      <c r="K36" s="4">
        <f t="shared" si="1"/>
        <v>10.424150095387638</v>
      </c>
      <c r="L36" s="4">
        <f t="shared" si="1"/>
        <v>8.339320076310111</v>
      </c>
      <c r="M36" s="4">
        <f t="shared" si="1"/>
        <v>6.254490057232584</v>
      </c>
      <c r="N36" s="4">
        <f t="shared" si="1"/>
        <v>4.1696600381550555</v>
      </c>
      <c r="O36" s="4">
        <f t="shared" si="1"/>
        <v>2.0848300190775277</v>
      </c>
    </row>
    <row r="37" spans="3:15" ht="11.4" customHeight="1">
      <c r="C37">
        <v>37</v>
      </c>
      <c r="D37" s="4">
        <f aca="true" t="shared" si="3" ref="D37:O40">(100-D$4)*(217*(6.1078*10^((7.5*$C37/($C37+237.3))))/($C37+273.15))/100</f>
        <v>26.338441023586075</v>
      </c>
      <c r="E37" s="4">
        <f t="shared" si="3"/>
        <v>24.143570938287233</v>
      </c>
      <c r="F37" s="4">
        <f t="shared" si="3"/>
        <v>21.948700852988395</v>
      </c>
      <c r="G37" s="4">
        <f t="shared" si="3"/>
        <v>19.753830767689557</v>
      </c>
      <c r="H37" s="4">
        <f t="shared" si="3"/>
        <v>17.558960682390715</v>
      </c>
      <c r="I37" s="4">
        <f t="shared" si="3"/>
        <v>15.364090597091877</v>
      </c>
      <c r="J37" s="4">
        <f t="shared" si="3"/>
        <v>13.169220511793037</v>
      </c>
      <c r="K37" s="4">
        <f t="shared" si="3"/>
        <v>10.974350426494198</v>
      </c>
      <c r="L37" s="4">
        <f t="shared" si="3"/>
        <v>8.779480341195358</v>
      </c>
      <c r="M37" s="4">
        <f t="shared" si="3"/>
        <v>6.584610255896519</v>
      </c>
      <c r="N37" s="4">
        <f t="shared" si="3"/>
        <v>4.389740170597679</v>
      </c>
      <c r="O37" s="4">
        <f t="shared" si="3"/>
        <v>2.1948700852988394</v>
      </c>
    </row>
    <row r="38" spans="3:15" ht="11.4" customHeight="1">
      <c r="C38">
        <v>38</v>
      </c>
      <c r="D38" s="4">
        <f t="shared" si="3"/>
        <v>27.717896988776786</v>
      </c>
      <c r="E38" s="4">
        <f t="shared" si="3"/>
        <v>25.408072239712055</v>
      </c>
      <c r="F38" s="4">
        <f t="shared" si="3"/>
        <v>23.098247490647324</v>
      </c>
      <c r="G38" s="4">
        <f t="shared" si="3"/>
        <v>20.78842274158259</v>
      </c>
      <c r="H38" s="4">
        <f t="shared" si="3"/>
        <v>18.47859799251786</v>
      </c>
      <c r="I38" s="4">
        <f t="shared" si="3"/>
        <v>16.168773243453128</v>
      </c>
      <c r="J38" s="4">
        <f t="shared" si="3"/>
        <v>13.858948494388393</v>
      </c>
      <c r="K38" s="4">
        <f t="shared" si="3"/>
        <v>11.549123745323662</v>
      </c>
      <c r="L38" s="4">
        <f t="shared" si="3"/>
        <v>9.23929899625893</v>
      </c>
      <c r="M38" s="4">
        <f t="shared" si="3"/>
        <v>6.929474247194197</v>
      </c>
      <c r="N38" s="4">
        <f t="shared" si="3"/>
        <v>4.619649498129465</v>
      </c>
      <c r="O38" s="4">
        <f t="shared" si="3"/>
        <v>2.3098247490647323</v>
      </c>
    </row>
    <row r="39" spans="3:15" ht="11.4" customHeight="1">
      <c r="C39">
        <v>39</v>
      </c>
      <c r="D39" s="4">
        <f t="shared" si="3"/>
        <v>29.15844599315209</v>
      </c>
      <c r="E39" s="4">
        <f t="shared" si="3"/>
        <v>26.72857549372275</v>
      </c>
      <c r="F39" s="4">
        <f t="shared" si="3"/>
        <v>24.298704994293406</v>
      </c>
      <c r="G39" s="4">
        <f t="shared" si="3"/>
        <v>21.868834494864068</v>
      </c>
      <c r="H39" s="4">
        <f t="shared" si="3"/>
        <v>19.43896399543473</v>
      </c>
      <c r="I39" s="4">
        <f t="shared" si="3"/>
        <v>17.009093496005388</v>
      </c>
      <c r="J39" s="4">
        <f t="shared" si="3"/>
        <v>14.579222996576044</v>
      </c>
      <c r="K39" s="4">
        <f t="shared" si="3"/>
        <v>12.149352497146703</v>
      </c>
      <c r="L39" s="4">
        <f t="shared" si="3"/>
        <v>9.719481997717365</v>
      </c>
      <c r="M39" s="4">
        <f t="shared" si="3"/>
        <v>7.289611498288022</v>
      </c>
      <c r="N39" s="4">
        <f t="shared" si="3"/>
        <v>4.859740998858682</v>
      </c>
      <c r="O39" s="4">
        <f t="shared" si="3"/>
        <v>2.429870499429341</v>
      </c>
    </row>
    <row r="40" spans="3:15" ht="11.4" customHeight="1">
      <c r="C40">
        <v>40</v>
      </c>
      <c r="D40" s="4">
        <f t="shared" si="3"/>
        <v>30.662261023524874</v>
      </c>
      <c r="E40" s="4">
        <f t="shared" si="3"/>
        <v>28.1070726048978</v>
      </c>
      <c r="F40" s="4">
        <f t="shared" si="3"/>
        <v>25.55188418627073</v>
      </c>
      <c r="G40" s="4">
        <f t="shared" si="3"/>
        <v>22.996695767643654</v>
      </c>
      <c r="H40" s="4">
        <f t="shared" si="3"/>
        <v>20.441507349016582</v>
      </c>
      <c r="I40" s="4">
        <f t="shared" si="3"/>
        <v>17.88631893038951</v>
      </c>
      <c r="J40" s="4">
        <f t="shared" si="3"/>
        <v>15.331130511762437</v>
      </c>
      <c r="K40" s="4">
        <f t="shared" si="3"/>
        <v>12.775942093135365</v>
      </c>
      <c r="L40" s="4">
        <f t="shared" si="3"/>
        <v>10.220753674508291</v>
      </c>
      <c r="M40" s="4">
        <f t="shared" si="3"/>
        <v>7.665565255881218</v>
      </c>
      <c r="N40" s="4">
        <f t="shared" si="3"/>
        <v>5.110376837254146</v>
      </c>
      <c r="O40" s="4">
        <f t="shared" si="3"/>
        <v>2.555188418627073</v>
      </c>
    </row>
  </sheetData>
  <mergeCells count="1">
    <mergeCell ref="B2:E2"/>
  </mergeCells>
  <conditionalFormatting sqref="D5:O40">
    <cfRule type="cellIs" priority="1" dxfId="0" operator="between">
      <formula>3</formula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</dc:creator>
  <cp:keywords/>
  <dc:description/>
  <cp:lastModifiedBy>woods</cp:lastModifiedBy>
  <dcterms:created xsi:type="dcterms:W3CDTF">2018-04-11T01:43:54Z</dcterms:created>
  <dcterms:modified xsi:type="dcterms:W3CDTF">2018-04-18T00:43:31Z</dcterms:modified>
  <cp:category/>
  <cp:version/>
  <cp:contentType/>
  <cp:contentStatus/>
</cp:coreProperties>
</file>